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30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C:\Users\ashra\OneDrive\Documents\Mahmood - Nov2022\WIP\Skills Knowledge\"/>
    </mc:Choice>
  </mc:AlternateContent>
  <xr:revisionPtr revIDLastSave="0" documentId="13_ncr:1_{B0213525-5F68-4FD0-909C-C15F0DA6ECE4}" xr6:coauthVersionLast="47" xr6:coauthVersionMax="47" xr10:uidLastSave="{00000000-0000-0000-0000-000000000000}"/>
  <workbookProtection workbookAlgorithmName="SHA-512" workbookHashValue="xHoi1YAqgiFNvZjZyHSjCD9BtPdqrnI9bAc+LWHpsu9SRV5X5YjQpOfEGCrI9eXB23cZkg2xNAw9puT0SYskGg==" workbookSaltValue="+16t1Drmnsa+O2cDcnDV9A==" workbookSpinCount="100000" lockStructure="1"/>
  <bookViews>
    <workbookView xWindow="22932" yWindow="-108" windowWidth="23256" windowHeight="12456" xr2:uid="{CF0E370B-30B3-40B2-9B20-288C234773F7}"/>
  </bookViews>
  <sheets>
    <sheet name="A" sheetId="1" r:id="rId1"/>
  </sheets>
  <definedNames>
    <definedName name="mkrEoY">A!$I$13</definedName>
    <definedName name="mkrToday">A!$I$12</definedName>
    <definedName name="YrlyHols">A!$I$10</definedName>
    <definedName name="YrlyWork">A!$I$9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I13" i="1" s="1"/>
  <c r="I10" i="1" s="1"/>
  <c r="R2" i="1"/>
  <c r="H13" i="1"/>
  <c r="H15" i="1"/>
  <c r="H14" i="1"/>
  <c r="H12" i="1"/>
  <c r="J2" i="1" l="1"/>
</calcChain>
</file>

<file path=xl/sharedStrings.xml><?xml version="1.0" encoding="utf-8"?>
<sst xmlns="http://schemas.openxmlformats.org/spreadsheetml/2006/main" count="29" uniqueCount="29">
  <si>
    <t>My Work Contract</t>
  </si>
  <si>
    <t>Job Title</t>
  </si>
  <si>
    <t>Routine Place of work</t>
  </si>
  <si>
    <t>Routine hours of work:</t>
  </si>
  <si>
    <t>Monday to Friday</t>
  </si>
  <si>
    <t>From</t>
  </si>
  <si>
    <t>To</t>
  </si>
  <si>
    <t>Lunch Breaks</t>
  </si>
  <si>
    <t>Saturday</t>
  </si>
  <si>
    <t>Sunday</t>
  </si>
  <si>
    <t>Multiplier</t>
  </si>
  <si>
    <t>Total Annual</t>
  </si>
  <si>
    <t xml:space="preserve">Weekly Total </t>
  </si>
  <si>
    <t>Holidays (weeks)</t>
  </si>
  <si>
    <t>Work (weeks)</t>
  </si>
  <si>
    <t>Work Resources Provided</t>
  </si>
  <si>
    <t>Telephone</t>
  </si>
  <si>
    <t>Laptop</t>
  </si>
  <si>
    <t>Transport</t>
  </si>
  <si>
    <t>Allowable Expenses</t>
  </si>
  <si>
    <t>Fuel</t>
  </si>
  <si>
    <t>Food</t>
  </si>
  <si>
    <t>Benefits in Kind</t>
  </si>
  <si>
    <t>Pension</t>
  </si>
  <si>
    <t>Private Medical</t>
  </si>
  <si>
    <t>Professional Subscriptions</t>
  </si>
  <si>
    <t>Professional Accreditation</t>
  </si>
  <si>
    <t>My home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</si>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</sst>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hh]:mm"/>
    <numFmt numFmtId="165" formatCode="[hh]:mm;[Red]hh:mm;\-"/>
    <numFmt numFmtId="166" formatCode="0&quot; wks&quot;"/>
    <numFmt numFmtId="167" formatCode="[hh]&quot; hrs&quot;"/>
    <numFmt numFmtId="168" formatCode=";;;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EFB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right" vertical="center" indent="1"/>
      <protection locked="0"/>
    </xf>
    <xf numFmtId="0" fontId="5" fillId="0" borderId="2" xfId="0" applyFont="1" applyBorder="1" applyAlignment="1" applyProtection="1">
      <alignment horizontal="centerContinuous"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1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20" fontId="1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" fillId="1" borderId="0" xfId="0" applyFont="1" applyFill="1" applyAlignment="1" applyProtection="1">
      <alignment horizontal="center" vertical="center"/>
      <protection locked="0"/>
    </xf>
    <xf numFmtId="167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67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16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6" fillId="3" borderId="0" xfId="0" applyFont="1" applyFill="1" applyAlignment="1">
      <alignment horizontal="right" vertical="center"/>
    </xf>
    <xf numFmtId="168" fontId="6" fillId="3" borderId="0" xfId="0" applyNumberFormat="1" applyFont="1" applyFill="1" applyAlignment="1">
      <alignment horizontal="right" vertical="center"/>
    </xf>
    <xf numFmtId="0" fontId="8" fillId="4" borderId="5" xfId="0" applyFont="1" applyFill="1" applyBorder="1" applyAlignment="1" applyProtection="1">
      <alignment vertical="center"/>
      <protection locked="0"/>
    </xf>
    <xf numFmtId="0" fontId="7" fillId="4" borderId="5" xfId="0" applyFont="1" applyFill="1" applyBorder="1" applyAlignment="1">
      <alignment horizontal="left" vertical="top"/>
    </xf>
    <xf numFmtId="0" fontId="2" fillId="0" borderId="1" xfId="0" applyFont="1" applyBorder="1" applyAlignment="1" applyProtection="1">
      <alignment horizontal="center" vertical="center"/>
      <protection locked="0"/>
    </xf>
    <xf numFmtId="166" fontId="2" fillId="0" borderId="1" xfId="0" applyNumberFormat="1" applyFont="1" applyBorder="1" applyAlignment="1" applyProtection="1">
      <alignment horizontal="center" vertical="center"/>
      <protection locked="0"/>
    </xf>
    <xf numFmtId="166" fontId="4" fillId="0" borderId="1" xfId="0" applyNumberFormat="1" applyFont="1" applyBorder="1" applyAlignment="1">
      <alignment horizontal="center" vertical="center"/>
    </xf>
    <xf numFmtId="168" fontId="1" fillId="1" borderId="0" xfId="0" applyNumberFormat="1" applyFont="1" applyFill="1" applyAlignment="1">
      <alignment horizontal="center" vertical="center"/>
    </xf>
    <xf numFmtId="0" fontId="8" fillId="4" borderId="5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4">
    <dxf>
      <font>
        <b/>
        <i/>
      </font>
      <fill>
        <patternFill>
          <bgColor theme="8" tint="0.79998168889431442"/>
        </patternFill>
      </fill>
      <border>
        <left/>
        <right/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ill>
        <patternFill>
          <bgColor rgb="FFFFFF00"/>
        </patternFill>
      </fill>
      <border>
        <left/>
        <right/>
        <top/>
        <bottom/>
        <vertical/>
        <horizontal/>
      </border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FFFE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26" fmlaLink="$I$9" max="52" min="1" page="10" val="4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8</xdr:row>
          <xdr:rowOff>22860</xdr:rowOff>
        </xdr:from>
        <xdr:to>
          <xdr:col>9</xdr:col>
          <xdr:colOff>358140</xdr:colOff>
          <xdr:row>8</xdr:row>
          <xdr:rowOff>312420</xdr:rowOff>
        </xdr:to>
        <xdr:sp macro="" textlink="">
          <xdr:nvSpPr>
            <xdr:cNvPr id="1026" name="Spinner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absolute">
    <xdr:from>
      <xdr:col>8</xdr:col>
      <xdr:colOff>228600</xdr:colOff>
      <xdr:row>4</xdr:row>
      <xdr:rowOff>86374</xdr:rowOff>
    </xdr:from>
    <xdr:to>
      <xdr:col>9</xdr:col>
      <xdr:colOff>601980</xdr:colOff>
      <xdr:row>6</xdr:row>
      <xdr:rowOff>62067</xdr:rowOff>
    </xdr:to>
    <xdr:pic>
      <xdr:nvPicPr>
        <xdr:cNvPr id="4" name="Picture 3" descr="A purple background with white text and a logo&#10;&#10;Description automatically generated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0180" y="596914"/>
          <a:ext cx="1287780" cy="539573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CF065-266D-4969-8828-9B5721FC44D3}">
  <dimension ref="A1:X40"/>
  <sheetViews>
    <sheetView showGridLines="0" tabSelected="1" workbookViewId="0">
      <selection activeCell="I9" sqref="I9"/>
    </sheetView>
  </sheetViews>
  <sheetFormatPr defaultRowHeight="15" customHeight="1" x14ac:dyDescent="0.3"/>
  <cols>
    <col min="1" max="1" width="1.33203125" style="1" customWidth="1"/>
    <col min="2" max="2" width="7.44140625" style="1" customWidth="1"/>
    <col min="3" max="3" width="22.88671875" style="1" customWidth="1"/>
    <col min="4" max="4" width="1.33203125" style="1" customWidth="1"/>
    <col min="5" max="7" width="9.5546875" style="1" customWidth="1"/>
    <col min="8" max="8" width="11.5546875" style="1" customWidth="1"/>
    <col min="9" max="9" width="13.33203125" style="1" customWidth="1"/>
    <col min="10" max="10" width="8.88671875" style="1"/>
    <col min="11" max="11" width="1.33203125" style="1" customWidth="1"/>
    <col min="12" max="16384" width="8.88671875" style="1"/>
  </cols>
  <sheetData>
    <row r="1" spans="1:24" ht="7.5" customHeight="1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ht="21.6" customHeight="1" x14ac:dyDescent="0.3">
      <c r="A2" s="2" t="s">
        <v>0</v>
      </c>
      <c r="J2" s="24" t="str">
        <f ca="1">"Today is: "&amp;TEXT(mkrToday,"dddd d mmmm yyyy")</f>
        <v>Today is: Friday 7 June 2024</v>
      </c>
      <c r="L2" s="25"/>
      <c r="M2" s="25"/>
      <c r="N2" s="25"/>
      <c r="O2" s="26"/>
      <c r="P2" s="25"/>
      <c r="Q2" s="25"/>
      <c r="R2" s="27">
        <f ca="1">TODAY()</f>
        <v>43988</v>
      </c>
      <c r="S2" s="25"/>
      <c r="T2" s="25"/>
      <c r="U2" s="25"/>
      <c r="V2" s="25"/>
      <c r="W2" s="25"/>
      <c r="X2" s="25"/>
    </row>
    <row r="3" spans="1:24" ht="3" customHeight="1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</row>
    <row r="4" spans="1:24" ht="8.4" customHeight="1" x14ac:dyDescent="0.3"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</row>
    <row r="5" spans="1:24" ht="22.2" customHeight="1" x14ac:dyDescent="0.3">
      <c r="C5" s="5" t="s">
        <v>1</v>
      </c>
      <c r="E5" s="6"/>
      <c r="F5" s="20"/>
      <c r="G5" s="20"/>
      <c r="H5" s="21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</row>
    <row r="6" spans="1:24" ht="22.2" customHeight="1" x14ac:dyDescent="0.3">
      <c r="C6" s="5" t="s">
        <v>2</v>
      </c>
      <c r="E6" s="6" t="s">
        <v>27</v>
      </c>
      <c r="F6" s="20"/>
      <c r="G6" s="20"/>
      <c r="H6" s="21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</row>
    <row r="7" spans="1:24" ht="15" customHeight="1" x14ac:dyDescent="0.3"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</row>
    <row r="8" spans="1:24" ht="16.8" customHeight="1" x14ac:dyDescent="0.3">
      <c r="B8" s="7" t="s">
        <v>3</v>
      </c>
      <c r="C8" s="8"/>
      <c r="D8" s="8"/>
      <c r="E8" s="9" t="s">
        <v>5</v>
      </c>
      <c r="F8" s="9" t="s">
        <v>6</v>
      </c>
      <c r="G8" s="9" t="s">
        <v>10</v>
      </c>
      <c r="H8" s="7" t="s">
        <v>12</v>
      </c>
      <c r="I8" s="30" t="s">
        <v>11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</row>
    <row r="9" spans="1:24" ht="20.399999999999999" customHeight="1" x14ac:dyDescent="0.3">
      <c r="C9" s="8" t="s">
        <v>14</v>
      </c>
      <c r="D9" s="8"/>
      <c r="E9" s="10"/>
      <c r="F9" s="10"/>
      <c r="G9" s="10"/>
      <c r="H9" s="10"/>
      <c r="I9" s="31">
        <v>40</v>
      </c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</row>
    <row r="10" spans="1:24" ht="20.399999999999999" customHeight="1" x14ac:dyDescent="0.3">
      <c r="C10" s="8" t="s">
        <v>13</v>
      </c>
      <c r="D10" s="8"/>
      <c r="E10" s="10"/>
      <c r="F10" s="10"/>
      <c r="G10" s="10"/>
      <c r="H10" s="10"/>
      <c r="I10" s="32">
        <f ca="1">WEEKNUM(mkrEoY)-YrlyWork</f>
        <v>13</v>
      </c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</row>
    <row r="11" spans="1:24" ht="6" customHeight="1" x14ac:dyDescent="0.3">
      <c r="E11" s="11"/>
      <c r="F11" s="11"/>
      <c r="G11" s="11"/>
      <c r="H11" s="11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</row>
    <row r="12" spans="1:24" ht="20.399999999999999" customHeight="1" x14ac:dyDescent="0.3">
      <c r="C12" s="8" t="s">
        <v>4</v>
      </c>
      <c r="D12" s="8"/>
      <c r="E12" s="12">
        <v>0.375</v>
      </c>
      <c r="F12" s="12">
        <v>0.70833333333333337</v>
      </c>
      <c r="G12" s="13">
        <v>1</v>
      </c>
      <c r="H12" s="22">
        <f>(F12-E12)*G12*5</f>
        <v>1.666666666666667</v>
      </c>
      <c r="I12" s="33">
        <f ca="1">TODAY()</f>
        <v>43988</v>
      </c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</row>
    <row r="13" spans="1:24" ht="20.399999999999999" customHeight="1" x14ac:dyDescent="0.3">
      <c r="C13" s="8" t="s">
        <v>7</v>
      </c>
      <c r="D13" s="8"/>
      <c r="E13" s="12">
        <v>0.5</v>
      </c>
      <c r="F13" s="12">
        <v>0.54166666666666663</v>
      </c>
      <c r="G13" s="13">
        <v>1</v>
      </c>
      <c r="H13" s="23">
        <f>(E13-F13)*5*G13</f>
        <v>-0.20833333333333315</v>
      </c>
      <c r="I13" s="33">
        <f ca="1">DATE(YEAR(mkrToday),13,0)</f>
        <v>44195</v>
      </c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</row>
    <row r="14" spans="1:24" ht="20.399999999999999" customHeight="1" x14ac:dyDescent="0.3">
      <c r="C14" s="8" t="s">
        <v>8</v>
      </c>
      <c r="D14" s="8"/>
      <c r="E14" s="12">
        <v>0.375</v>
      </c>
      <c r="F14" s="12">
        <v>0.5</v>
      </c>
      <c r="G14" s="13">
        <v>1.5</v>
      </c>
      <c r="H14" s="22">
        <f>(F14-E14)*G14</f>
        <v>0.1875</v>
      </c>
      <c r="I14" s="14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</row>
    <row r="15" spans="1:24" ht="20.399999999999999" customHeight="1" x14ac:dyDescent="0.3">
      <c r="C15" s="8" t="s">
        <v>9</v>
      </c>
      <c r="D15" s="8"/>
      <c r="E15" s="12">
        <v>0.58333333333333337</v>
      </c>
      <c r="F15" s="12">
        <v>0.66666666666666663</v>
      </c>
      <c r="G15" s="13">
        <v>2</v>
      </c>
      <c r="H15" s="22">
        <f>(F15-E15)*G15</f>
        <v>0.16666666666666652</v>
      </c>
      <c r="I15" s="14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</row>
    <row r="16" spans="1:24" ht="6" customHeight="1" x14ac:dyDescent="0.3">
      <c r="B16" s="14"/>
      <c r="C16" s="14"/>
      <c r="D16" s="14"/>
      <c r="E16" s="14"/>
      <c r="F16" s="14"/>
      <c r="G16" s="14"/>
      <c r="H16" s="14"/>
      <c r="I16" s="14"/>
      <c r="J16" s="1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</row>
    <row r="17" spans="1:24" ht="15" customHeight="1" x14ac:dyDescent="0.3">
      <c r="B17" s="16" t="s">
        <v>15</v>
      </c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</row>
    <row r="18" spans="1:24" ht="15" customHeight="1" x14ac:dyDescent="0.3">
      <c r="C18" s="8" t="s">
        <v>18</v>
      </c>
      <c r="D18" s="8"/>
      <c r="E18" s="17" t="b">
        <v>0</v>
      </c>
      <c r="G18" s="29" t="s">
        <v>28</v>
      </c>
      <c r="H18" s="28"/>
      <c r="I18" s="28"/>
      <c r="J18" s="28"/>
      <c r="K18" s="18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</row>
    <row r="19" spans="1:24" ht="15" customHeight="1" x14ac:dyDescent="0.3">
      <c r="C19" s="8" t="s">
        <v>17</v>
      </c>
      <c r="D19" s="8"/>
      <c r="E19" s="17" t="b">
        <v>0</v>
      </c>
      <c r="G19" s="34"/>
      <c r="H19" s="34"/>
      <c r="I19" s="34"/>
      <c r="J19" s="34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</row>
    <row r="20" spans="1:24" ht="15" customHeight="1" x14ac:dyDescent="0.3">
      <c r="C20" s="8" t="s">
        <v>16</v>
      </c>
      <c r="D20" s="8"/>
      <c r="E20" s="17" t="b">
        <v>0</v>
      </c>
      <c r="G20" s="34"/>
      <c r="H20" s="34"/>
      <c r="I20" s="34"/>
      <c r="J20" s="34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</row>
    <row r="21" spans="1:24" ht="15" customHeight="1" x14ac:dyDescent="0.3">
      <c r="G21" s="34"/>
      <c r="H21" s="34"/>
      <c r="I21" s="34"/>
      <c r="J21" s="34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</row>
    <row r="22" spans="1:24" ht="15" customHeight="1" x14ac:dyDescent="0.3">
      <c r="B22" s="16" t="s">
        <v>19</v>
      </c>
      <c r="G22" s="34"/>
      <c r="H22" s="34"/>
      <c r="I22" s="34"/>
      <c r="J22" s="34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</row>
    <row r="23" spans="1:24" ht="15" customHeight="1" x14ac:dyDescent="0.3">
      <c r="C23" s="8" t="s">
        <v>20</v>
      </c>
      <c r="E23" s="19" t="b">
        <v>0</v>
      </c>
      <c r="G23" s="34"/>
      <c r="H23" s="34"/>
      <c r="I23" s="34"/>
      <c r="J23" s="34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</row>
    <row r="24" spans="1:24" ht="15" customHeight="1" x14ac:dyDescent="0.3">
      <c r="C24" s="8" t="s">
        <v>21</v>
      </c>
      <c r="E24" s="19" t="b">
        <v>0</v>
      </c>
      <c r="G24" s="34"/>
      <c r="H24" s="34"/>
      <c r="I24" s="34"/>
      <c r="J24" s="34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</row>
    <row r="25" spans="1:24" ht="15" customHeight="1" x14ac:dyDescent="0.3">
      <c r="G25" s="34"/>
      <c r="H25" s="34"/>
      <c r="I25" s="34"/>
      <c r="J25" s="34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</row>
    <row r="26" spans="1:24" ht="15" customHeight="1" x14ac:dyDescent="0.3">
      <c r="B26" s="16" t="s">
        <v>22</v>
      </c>
      <c r="G26" s="34"/>
      <c r="H26" s="34"/>
      <c r="I26" s="34"/>
      <c r="J26" s="34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</row>
    <row r="27" spans="1:24" ht="15" customHeight="1" x14ac:dyDescent="0.3">
      <c r="C27" s="8" t="s">
        <v>23</v>
      </c>
      <c r="D27" s="8"/>
      <c r="E27" s="17" t="b">
        <v>0</v>
      </c>
      <c r="G27" s="34"/>
      <c r="H27" s="34"/>
      <c r="I27" s="34"/>
      <c r="J27" s="34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</row>
    <row r="28" spans="1:24" ht="15" customHeight="1" x14ac:dyDescent="0.3">
      <c r="C28" s="8" t="s">
        <v>24</v>
      </c>
      <c r="D28" s="8"/>
      <c r="E28" s="17" t="b">
        <v>0</v>
      </c>
      <c r="G28" s="34"/>
      <c r="H28" s="34"/>
      <c r="I28" s="34"/>
      <c r="J28" s="34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</row>
    <row r="29" spans="1:24" ht="15" customHeight="1" x14ac:dyDescent="0.3">
      <c r="C29" s="8" t="s">
        <v>25</v>
      </c>
      <c r="D29" s="8"/>
      <c r="E29" s="17" t="b">
        <v>0</v>
      </c>
      <c r="G29" s="34"/>
      <c r="H29" s="34"/>
      <c r="I29" s="34"/>
      <c r="J29" s="34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</row>
    <row r="30" spans="1:24" ht="15" customHeight="1" x14ac:dyDescent="0.3">
      <c r="C30" s="8" t="s">
        <v>26</v>
      </c>
      <c r="D30" s="8"/>
      <c r="E30" s="17" t="b">
        <v>0</v>
      </c>
      <c r="G30" s="34"/>
      <c r="H30" s="34"/>
      <c r="I30" s="34"/>
      <c r="J30" s="34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</row>
    <row r="31" spans="1:24" ht="15" customHeight="1" x14ac:dyDescent="0.3"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</row>
    <row r="32" spans="1:24" ht="15" customHeight="1" x14ac:dyDescent="0.3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</row>
    <row r="33" spans="1:24" ht="15" customHeight="1" x14ac:dyDescent="0.3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</row>
    <row r="34" spans="1:24" ht="15" customHeight="1" x14ac:dyDescent="0.3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</row>
    <row r="35" spans="1:24" ht="15" customHeight="1" x14ac:dyDescent="0.3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</row>
    <row r="36" spans="1:24" ht="15" customHeight="1" x14ac:dyDescent="0.3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</row>
    <row r="37" spans="1:24" ht="15" customHeight="1" x14ac:dyDescent="0.3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</row>
    <row r="38" spans="1:24" ht="15" customHeight="1" x14ac:dyDescent="0.3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</row>
    <row r="39" spans="1:24" ht="15" customHeigh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</row>
    <row r="40" spans="1:24" ht="15" customHeight="1" x14ac:dyDescent="0.3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</row>
  </sheetData>
  <sheetProtection algorithmName="SHA-512" hashValue="p3U18C47noXCzRGe9I5abHwkn3t4pRzroGOEjFo2h0QOlpxl2u+3uUD3kyMCdHfxXoygkfv0u722v9BeZNmDRA==" saltValue="IfqyppMLIBDsRoPhTHhOmw==" spinCount="100000" sheet="1" objects="1" scenarios="1" selectLockedCells="1"/>
  <sortState xmlns:xlrd2="http://schemas.microsoft.com/office/spreadsheetml/2017/richdata2" ref="B18:E20">
    <sortCondition ref="B18:B20"/>
  </sortState>
  <mergeCells count="12">
    <mergeCell ref="G30:J30"/>
    <mergeCell ref="G19:J19"/>
    <mergeCell ref="G20:J20"/>
    <mergeCell ref="G21:J21"/>
    <mergeCell ref="G22:J22"/>
    <mergeCell ref="G23:J23"/>
    <mergeCell ref="G24:J24"/>
    <mergeCell ref="G25:J25"/>
    <mergeCell ref="G26:J26"/>
    <mergeCell ref="G27:J27"/>
    <mergeCell ref="G28:J28"/>
    <mergeCell ref="G29:J29"/>
  </mergeCells>
  <conditionalFormatting sqref="C18:C20 C27:C30">
    <cfRule type="expression" dxfId="3" priority="5">
      <formula>$E18</formula>
    </cfRule>
  </conditionalFormatting>
  <conditionalFormatting sqref="C23:C24">
    <cfRule type="expression" dxfId="2" priority="2">
      <formula>$E23</formula>
    </cfRule>
  </conditionalFormatting>
  <conditionalFormatting sqref="E5:H6">
    <cfRule type="expression" dxfId="1" priority="1">
      <formula>LEN($E5)=0</formula>
    </cfRule>
    <cfRule type="expression" dxfId="0" priority="3">
      <formula>LEN($E5)&lt;&gt;0</formula>
    </cfRule>
  </conditionalFormatting>
  <dataValidations count="1">
    <dataValidation allowBlank="1" showInputMessage="1" showErrorMessage="1" promptTitle="Use 24-hour clock" prompt="enter 9am as 09:00_x000a__x000a_enter 5pm as 17:00_x000a_" sqref="E12:F15" xr:uid="{35E0DA74-CAC9-4068-A4C4-5821890E3720}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Spinner 2">
              <controlPr defaultSize="0" autoPict="0">
                <anchor moveWithCells="1" sizeWithCells="1">
                  <from>
                    <xdr:col>9</xdr:col>
                    <xdr:colOff>76200</xdr:colOff>
                    <xdr:row>8</xdr:row>
                    <xdr:rowOff>22860</xdr:rowOff>
                  </from>
                  <to>
                    <xdr:col>9</xdr:col>
                    <xdr:colOff>358140</xdr:colOff>
                    <xdr:row>8</xdr:row>
                    <xdr:rowOff>312420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A</vt:lpstr>
      <vt:lpstr>mkrEoY</vt:lpstr>
      <vt:lpstr>mkrToday</vt:lpstr>
      <vt:lpstr>YrlyHols</vt:lpstr>
      <vt:lpstr>YrlyWork</vt:lpstr>
    </vt:vector>
  </TitlesOfParts>
  <Manager>Mahmood Reza</Manager>
  <Company>Numbers Know How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Personal Work Contract</dc:title>
  <dc:subject>Understand the risks involved in self-employment</dc:subject>
  <dc:creator>Ash R</dc:creator>
  <cp:keywords>Work Contract</cp:keywords>
  <cp:lastModifiedBy>Ash R</cp:lastModifiedBy>
  <dcterms:created xsi:type="dcterms:W3CDTF">2018-09-30T06:36:20Z</dcterms:created>
  <dcterms:modified xsi:type="dcterms:W3CDTF">2024-06-07T19:29:52Z</dcterms:modified>
  <cp:category>Skills Knowledge</cp:category>
  <cp:contentStatus/>
</cp:coreProperties>
</file>